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31" i="1"/>
  <c r="AF3" l="1"/>
  <c r="D32" l="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C32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4"/>
</calcChain>
</file>

<file path=xl/sharedStrings.xml><?xml version="1.0" encoding="utf-8"?>
<sst xmlns="http://schemas.openxmlformats.org/spreadsheetml/2006/main" count="91" uniqueCount="91">
  <si>
    <t>№ п/п</t>
  </si>
  <si>
    <t>44.03.01ОФО* Педагогическое образование / ИЗО</t>
  </si>
  <si>
    <t>44.03.02 ОФО Психолого-педагогическое образование / Психология в образования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</si>
  <si>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</si>
  <si>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</si>
  <si>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</si>
  <si>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</si>
  <si>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</si>
  <si>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</si>
  <si>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</si>
  <si>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</si>
  <si>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</si>
  <si>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</si>
  <si>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</si>
  <si>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</si>
  <si>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</si>
  <si>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</si>
  <si>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</si>
  <si>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</si>
  <si>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</si>
  <si>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</si>
  <si>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</si>
  <si>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</si>
  <si>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</si>
  <si>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</si>
  <si>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</si>
  <si>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</si>
  <si>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</si>
  <si>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</si>
  <si>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</si>
  <si>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</si>
  <si>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</si>
  <si>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</si>
  <si>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</si>
  <si>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</si>
  <si>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</si>
  <si>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</si>
  <si>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</si>
  <si>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</si>
  <si>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</si>
  <si>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</si>
  <si>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</si>
  <si>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</si>
  <si>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</si>
  <si>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</si>
  <si>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</si>
  <si>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</si>
  <si>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</si>
  <si>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</si>
  <si>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</si>
  <si>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</si>
  <si>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</si>
  <si>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</si>
  <si>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</si>
  <si>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</si>
  <si>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</si>
  <si>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</si>
  <si>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</si>
  <si>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</si>
  <si>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</si>
  <si>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</si>
  <si>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</si>
  <si>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</si>
  <si>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</si>
  <si>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</si>
  <si>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</si>
  <si>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</si>
  <si>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</si>
  <si>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</si>
  <si>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</si>
  <si>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</si>
  <si>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</si>
  <si>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</si>
  <si>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</si>
  <si>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</si>
  <si>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</si>
  <si>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</si>
  <si>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</si>
  <si>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</si>
  <si>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</si>
  <si>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</si>
  <si>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</si>
  <si>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</si>
  <si>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</si>
  <si>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</si>
  <si>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</si>
  <si>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Министерство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</si>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</sst>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7"/>
  <sheetViews>
    <sheetView tabSelected="1" zoomScale="60" workbookViewId="0">
      <pane ySplit="3" topLeftCell="A4" activePane="bottomLeft" state="frozen"/>
      <selection pane="bottomLeft" activeCell="AH41" sqref="AH41"/>
    </sheetView>
  </sheetViews>
  <sheetFormatPr defaultRowHeight="1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2" spans="1:32" ht="409.5">
      <c r="A2" s="9" t="s">
        <v>0</v>
      </c>
      <c r="B2" s="10"/>
      <c r="C2" s="10" t="s">
        <v>1</v>
      </c>
      <c r="D2" s="10" t="s">
        <v>2</v>
      </c>
      <c r="E2" s="10" t="s">
        <v>3</v>
      </c>
      <c r="F2" s="10" t="s">
        <v>89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90</v>
      </c>
      <c r="AF2" s="10" t="s">
        <v>28</v>
      </c>
    </row>
    <row r="3" spans="1:32" ht="20.25">
      <c r="A3" s="9"/>
      <c r="B3" s="1" t="s">
        <v>88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>
      <c r="A4" s="11" t="s">
        <v>29</v>
      </c>
      <c r="B4" s="10" t="s">
        <v>30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>
      <c r="A5" s="11" t="s">
        <v>31</v>
      </c>
      <c r="B5" s="10" t="s">
        <v>32</v>
      </c>
      <c r="C5" s="10"/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>
        <v>2</v>
      </c>
      <c r="M5" s="10"/>
      <c r="N5" s="10">
        <v>3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11</v>
      </c>
    </row>
    <row r="6" spans="1:32" ht="40.5">
      <c r="A6" s="11" t="s">
        <v>33</v>
      </c>
      <c r="B6" s="10" t="s">
        <v>34</v>
      </c>
      <c r="C6" s="1">
        <v>1</v>
      </c>
      <c r="D6" s="10"/>
      <c r="E6" s="10"/>
      <c r="F6" s="10"/>
      <c r="G6" s="1"/>
      <c r="H6" s="1">
        <v>1</v>
      </c>
      <c r="I6" s="1">
        <v>2</v>
      </c>
      <c r="J6" s="10"/>
      <c r="K6" s="10"/>
      <c r="L6" s="10"/>
      <c r="M6" s="10"/>
      <c r="N6" s="10"/>
      <c r="O6" s="10"/>
      <c r="P6" s="1">
        <v>2</v>
      </c>
      <c r="Q6" s="10"/>
      <c r="R6" s="10"/>
      <c r="S6" s="1"/>
      <c r="T6" s="1">
        <v>1</v>
      </c>
      <c r="U6" s="1">
        <v>2</v>
      </c>
      <c r="V6" s="1">
        <v>2</v>
      </c>
      <c r="W6" s="10"/>
      <c r="X6" s="10"/>
      <c r="Y6" s="10"/>
      <c r="Z6" s="10"/>
      <c r="AA6" s="10"/>
      <c r="AB6" s="10"/>
      <c r="AC6" s="1">
        <v>1</v>
      </c>
      <c r="AD6" s="10"/>
      <c r="AE6" s="10"/>
      <c r="AF6" s="3">
        <f t="shared" si="0"/>
        <v>12</v>
      </c>
    </row>
    <row r="7" spans="1:32" ht="40.5">
      <c r="A7" s="11" t="s">
        <v>35</v>
      </c>
      <c r="B7" s="10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3</v>
      </c>
    </row>
    <row r="8" spans="1:32" ht="40.5">
      <c r="A8" s="12" t="s">
        <v>37</v>
      </c>
      <c r="B8" s="13" t="s">
        <v>38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40.5">
      <c r="A9" s="11" t="s">
        <v>39</v>
      </c>
      <c r="B9" s="10" t="s">
        <v>40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1</v>
      </c>
      <c r="AC9" s="10"/>
      <c r="AD9" s="10"/>
      <c r="AE9" s="10"/>
      <c r="AF9" s="3">
        <f t="shared" si="0"/>
        <v>3</v>
      </c>
    </row>
    <row r="10" spans="1:32" ht="40.5">
      <c r="A10" s="11" t="s">
        <v>41</v>
      </c>
      <c r="B10" s="10" t="s">
        <v>42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>
        <v>1</v>
      </c>
      <c r="AD10" s="10"/>
      <c r="AE10" s="10"/>
      <c r="AF10" s="3">
        <f t="shared" si="0"/>
        <v>3</v>
      </c>
    </row>
    <row r="11" spans="1:32" ht="40.5">
      <c r="A11" s="11" t="s">
        <v>43</v>
      </c>
      <c r="B11" s="10" t="s">
        <v>44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>
        <v>1</v>
      </c>
      <c r="Y11" s="10"/>
      <c r="Z11" s="10"/>
      <c r="AA11" s="10"/>
      <c r="AB11" s="10"/>
      <c r="AC11" s="10"/>
      <c r="AD11" s="10"/>
      <c r="AE11" s="10"/>
      <c r="AF11" s="3">
        <f t="shared" si="0"/>
        <v>5</v>
      </c>
    </row>
    <row r="12" spans="1:32" ht="43.5" customHeight="1">
      <c r="A12" s="11" t="s">
        <v>45</v>
      </c>
      <c r="B12" s="10" t="s">
        <v>46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40.5">
      <c r="A13" s="11" t="s">
        <v>47</v>
      </c>
      <c r="B13" s="10" t="s">
        <v>48</v>
      </c>
      <c r="C13" s="10"/>
      <c r="D13" s="10"/>
      <c r="E13" s="10"/>
      <c r="F13" s="10"/>
      <c r="G13" s="10"/>
      <c r="H13" s="1">
        <v>1</v>
      </c>
      <c r="I13" s="10"/>
      <c r="J13" s="10">
        <v>1</v>
      </c>
      <c r="K13" s="10">
        <v>2</v>
      </c>
      <c r="L13" s="10"/>
      <c r="M13" s="10"/>
      <c r="N13" s="10">
        <v>1</v>
      </c>
      <c r="O13" s="10">
        <v>1</v>
      </c>
      <c r="P13" s="10"/>
      <c r="Q13" s="10"/>
      <c r="R13" s="10">
        <v>1</v>
      </c>
      <c r="S13" s="10"/>
      <c r="T13" s="10"/>
      <c r="U13" s="10"/>
      <c r="V13" s="10"/>
      <c r="W13" s="10"/>
      <c r="X13" s="10">
        <v>1</v>
      </c>
      <c r="Y13" s="10"/>
      <c r="Z13" s="10"/>
      <c r="AA13" s="10"/>
      <c r="AB13" s="10">
        <v>1</v>
      </c>
      <c r="AC13" s="10"/>
      <c r="AD13" s="10"/>
      <c r="AE13" s="10"/>
      <c r="AF13" s="3">
        <f t="shared" si="0"/>
        <v>9</v>
      </c>
    </row>
    <row r="14" spans="1:32" ht="40.5">
      <c r="A14" s="11" t="s">
        <v>49</v>
      </c>
      <c r="B14" s="10" t="s">
        <v>50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">
        <v>1</v>
      </c>
      <c r="V14" s="10"/>
      <c r="W14" s="10"/>
      <c r="X14" s="10"/>
      <c r="Y14" s="10"/>
      <c r="Z14" s="1">
        <v>1</v>
      </c>
      <c r="AA14" s="1">
        <v>1</v>
      </c>
      <c r="AB14" s="10"/>
      <c r="AC14" s="10"/>
      <c r="AD14" s="10"/>
      <c r="AE14" s="10"/>
      <c r="AF14" s="3">
        <f t="shared" si="0"/>
        <v>4</v>
      </c>
    </row>
    <row r="15" spans="1:32" ht="60.75">
      <c r="A15" s="11" t="s">
        <v>51</v>
      </c>
      <c r="B15" s="10" t="s">
        <v>52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40.5">
      <c r="A16" s="12" t="s">
        <v>53</v>
      </c>
      <c r="B16" s="13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3">
        <f t="shared" si="0"/>
        <v>2</v>
      </c>
    </row>
    <row r="17" spans="1:32" ht="40.5">
      <c r="A17" s="11" t="s">
        <v>55</v>
      </c>
      <c r="B17" s="10" t="s">
        <v>56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>
        <v>1</v>
      </c>
      <c r="U17" s="1">
        <v>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>
      <c r="A18" s="11" t="s">
        <v>57</v>
      </c>
      <c r="B18" s="10" t="s">
        <v>58</v>
      </c>
      <c r="C18" s="10"/>
      <c r="D18" s="10"/>
      <c r="E18" s="10"/>
      <c r="F18" s="10"/>
      <c r="G18" s="10"/>
      <c r="H18" s="10"/>
      <c r="I18" s="10"/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>
        <v>1</v>
      </c>
      <c r="Z18" s="10"/>
      <c r="AA18" s="10"/>
      <c r="AB18" s="1">
        <v>1</v>
      </c>
      <c r="AC18" s="10"/>
      <c r="AD18" s="10"/>
      <c r="AE18" s="10"/>
      <c r="AF18" s="3">
        <f t="shared" si="0"/>
        <v>7</v>
      </c>
    </row>
    <row r="19" spans="1:32" ht="40.5">
      <c r="A19" s="11" t="s">
        <v>59</v>
      </c>
      <c r="B19" s="10" t="s">
        <v>60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/>
      <c r="Z19" s="1">
        <v>1</v>
      </c>
      <c r="AA19" s="1"/>
      <c r="AB19" s="10"/>
      <c r="AC19" s="10"/>
      <c r="AD19" s="10"/>
      <c r="AE19" s="10"/>
      <c r="AF19" s="3">
        <f t="shared" si="0"/>
        <v>3</v>
      </c>
    </row>
    <row r="20" spans="1:32" ht="41.25">
      <c r="A20" s="12" t="s">
        <v>61</v>
      </c>
      <c r="B20" s="14" t="s">
        <v>62</v>
      </c>
      <c r="C20" s="6"/>
      <c r="D20" s="15"/>
      <c r="E20" s="15"/>
      <c r="F20" s="15">
        <v>3</v>
      </c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6</v>
      </c>
    </row>
    <row r="21" spans="1:32" ht="41.25">
      <c r="A21" s="11" t="s">
        <v>63</v>
      </c>
      <c r="B21" s="16" t="s">
        <v>64</v>
      </c>
      <c r="C21" s="17"/>
      <c r="D21" s="17"/>
      <c r="E21" s="17"/>
      <c r="F21" s="17">
        <v>3</v>
      </c>
      <c r="G21" s="17">
        <v>1</v>
      </c>
      <c r="H21" s="17"/>
      <c r="I21" s="17"/>
      <c r="J21" s="17">
        <v>2</v>
      </c>
      <c r="K21" s="17">
        <v>1</v>
      </c>
      <c r="L21" s="17">
        <v>1</v>
      </c>
      <c r="M21" s="17"/>
      <c r="N21" s="17">
        <v>1</v>
      </c>
      <c r="O21" s="17">
        <v>1</v>
      </c>
      <c r="P21" s="17"/>
      <c r="Q21" s="17">
        <v>1</v>
      </c>
      <c r="R21" s="17"/>
      <c r="S21" s="17"/>
      <c r="T21" s="17"/>
      <c r="U21" s="17"/>
      <c r="V21" s="17"/>
      <c r="W21" s="4">
        <v>1</v>
      </c>
      <c r="X21" s="17"/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13</v>
      </c>
    </row>
    <row r="22" spans="1:32" ht="41.25">
      <c r="A22" s="11" t="s">
        <v>65</v>
      </c>
      <c r="B22" s="16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>
      <c r="A23" s="11" t="s">
        <v>67</v>
      </c>
      <c r="B23" s="16" t="s">
        <v>68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>
        <v>1</v>
      </c>
      <c r="X23" s="17"/>
      <c r="Y23" s="17"/>
      <c r="Z23" s="17"/>
      <c r="AA23" s="4">
        <v>1</v>
      </c>
      <c r="AB23" s="17"/>
      <c r="AC23" s="17"/>
      <c r="AD23" s="17"/>
      <c r="AE23" s="17"/>
      <c r="AF23" s="3">
        <f t="shared" si="0"/>
        <v>4</v>
      </c>
    </row>
    <row r="24" spans="1:32" ht="41.25">
      <c r="A24" s="11" t="s">
        <v>69</v>
      </c>
      <c r="B24" s="16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>
        <v>1</v>
      </c>
      <c r="O24" s="17"/>
      <c r="P24" s="17"/>
      <c r="Q24" s="17"/>
      <c r="R24" s="17"/>
      <c r="S24" s="17"/>
      <c r="T24" s="4">
        <v>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3</v>
      </c>
    </row>
    <row r="25" spans="1:32" ht="61.5">
      <c r="A25" s="11" t="s">
        <v>71</v>
      </c>
      <c r="B25" s="16" t="s">
        <v>72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1</v>
      </c>
      <c r="M25" s="17"/>
      <c r="N25" s="17"/>
      <c r="O25" s="17">
        <v>1</v>
      </c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>
      <c r="A26" s="11" t="s">
        <v>73</v>
      </c>
      <c r="B26" s="16" t="s">
        <v>74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4</v>
      </c>
    </row>
    <row r="27" spans="1:32" ht="41.25">
      <c r="A27" s="11" t="s">
        <v>75</v>
      </c>
      <c r="B27" s="16" t="s">
        <v>76</v>
      </c>
      <c r="C27" s="17">
        <v>2</v>
      </c>
      <c r="D27" s="17"/>
      <c r="E27" s="17"/>
      <c r="F27" s="17"/>
      <c r="G27" s="17"/>
      <c r="H27" s="17"/>
      <c r="I27" s="17"/>
      <c r="J27" s="17">
        <v>2</v>
      </c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1</v>
      </c>
      <c r="AC27" s="4">
        <v>1</v>
      </c>
      <c r="AD27" s="17"/>
      <c r="AE27" s="17"/>
      <c r="AF27" s="3">
        <f t="shared" si="0"/>
        <v>7</v>
      </c>
    </row>
    <row r="28" spans="1:32" ht="41.25">
      <c r="A28" s="11" t="s">
        <v>77</v>
      </c>
      <c r="B28" s="16" t="s">
        <v>78</v>
      </c>
      <c r="C28" s="17"/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4">
        <v>1</v>
      </c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5</v>
      </c>
    </row>
    <row r="29" spans="1:32" ht="41.25">
      <c r="A29" s="12" t="s">
        <v>79</v>
      </c>
      <c r="B29" s="14" t="s">
        <v>80</v>
      </c>
      <c r="C29" s="12"/>
      <c r="D29" s="12"/>
      <c r="E29" s="12"/>
      <c r="F29" s="12"/>
      <c r="G29" s="12"/>
      <c r="H29" s="18">
        <v>1</v>
      </c>
      <c r="I29" s="12"/>
      <c r="J29" s="12"/>
      <c r="K29" s="15">
        <v>1</v>
      </c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>
        <v>1</v>
      </c>
      <c r="AA29" s="12"/>
      <c r="AB29" s="12"/>
      <c r="AC29" s="12"/>
      <c r="AD29" s="12"/>
      <c r="AE29" s="12"/>
      <c r="AF29" s="3">
        <f t="shared" si="0"/>
        <v>5</v>
      </c>
    </row>
    <row r="30" spans="1:32" ht="41.25">
      <c r="A30" s="11" t="s">
        <v>81</v>
      </c>
      <c r="B30" s="16" t="s">
        <v>82</v>
      </c>
      <c r="C30" s="11">
        <v>1</v>
      </c>
      <c r="D30" s="11">
        <v>1</v>
      </c>
      <c r="E30" s="11">
        <v>2</v>
      </c>
      <c r="F30" s="11">
        <v>2</v>
      </c>
      <c r="G30" s="11">
        <v>2</v>
      </c>
      <c r="H30" s="11">
        <v>1</v>
      </c>
      <c r="I30" s="11">
        <v>0</v>
      </c>
      <c r="J30" s="11">
        <v>4</v>
      </c>
      <c r="K30" s="11">
        <v>1</v>
      </c>
      <c r="L30" s="11">
        <v>1</v>
      </c>
      <c r="M30" s="11">
        <v>2</v>
      </c>
      <c r="N30" s="11">
        <v>2</v>
      </c>
      <c r="O30" s="11">
        <v>2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2">
        <v>2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3">
        <f t="shared" si="0"/>
        <v>25</v>
      </c>
    </row>
    <row r="31" spans="1:32" ht="41.25">
      <c r="A31" s="11" t="s">
        <v>87</v>
      </c>
      <c r="B31" s="16" t="s">
        <v>86</v>
      </c>
      <c r="C31" s="2"/>
      <c r="D31" s="2">
        <v>1</v>
      </c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>
        <v>1</v>
      </c>
      <c r="V31" s="11"/>
      <c r="W31" s="11"/>
      <c r="X31" s="2">
        <v>1</v>
      </c>
      <c r="Y31" s="2">
        <v>1</v>
      </c>
      <c r="Z31" s="11"/>
      <c r="AA31" s="11"/>
      <c r="AB31" s="2">
        <v>2</v>
      </c>
      <c r="AC31" s="2">
        <v>1</v>
      </c>
      <c r="AD31" s="2">
        <v>2</v>
      </c>
      <c r="AE31" s="2">
        <v>3</v>
      </c>
      <c r="AF31" s="3">
        <f>SUM(C31:AE31)</f>
        <v>15</v>
      </c>
    </row>
    <row r="32" spans="1:32" s="7" customFormat="1" ht="39" customHeight="1">
      <c r="A32" s="19"/>
      <c r="B32" s="8"/>
      <c r="C32" s="20">
        <f>SUM(C4:C31)</f>
        <v>7</v>
      </c>
      <c r="D32" s="20">
        <f t="shared" ref="D32:AD32" si="1">SUM(D4:D31)</f>
        <v>4</v>
      </c>
      <c r="E32" s="20">
        <f t="shared" si="1"/>
        <v>4</v>
      </c>
      <c r="F32" s="20">
        <f t="shared" si="1"/>
        <v>11</v>
      </c>
      <c r="G32" s="20">
        <f t="shared" si="1"/>
        <v>5</v>
      </c>
      <c r="H32" s="20">
        <f t="shared" si="1"/>
        <v>6</v>
      </c>
      <c r="I32" s="20">
        <f t="shared" si="1"/>
        <v>6</v>
      </c>
      <c r="J32" s="20">
        <f t="shared" si="1"/>
        <v>11</v>
      </c>
      <c r="K32" s="20">
        <f t="shared" si="1"/>
        <v>7</v>
      </c>
      <c r="L32" s="20">
        <f t="shared" si="1"/>
        <v>14</v>
      </c>
      <c r="M32" s="20">
        <f t="shared" si="1"/>
        <v>5</v>
      </c>
      <c r="N32" s="20">
        <f t="shared" si="1"/>
        <v>16</v>
      </c>
      <c r="O32" s="20">
        <f t="shared" si="1"/>
        <v>6</v>
      </c>
      <c r="P32" s="20">
        <f t="shared" si="1"/>
        <v>4</v>
      </c>
      <c r="Q32" s="20">
        <f t="shared" si="1"/>
        <v>6</v>
      </c>
      <c r="R32" s="20">
        <f t="shared" si="1"/>
        <v>3</v>
      </c>
      <c r="S32" s="20">
        <f t="shared" si="1"/>
        <v>1</v>
      </c>
      <c r="T32" s="20">
        <f t="shared" si="1"/>
        <v>3</v>
      </c>
      <c r="U32" s="20">
        <f t="shared" si="1"/>
        <v>6</v>
      </c>
      <c r="V32" s="20">
        <f t="shared" si="1"/>
        <v>6</v>
      </c>
      <c r="W32" s="20">
        <f t="shared" si="1"/>
        <v>6</v>
      </c>
      <c r="X32" s="20">
        <f t="shared" si="1"/>
        <v>4</v>
      </c>
      <c r="Y32" s="20">
        <f t="shared" si="1"/>
        <v>4</v>
      </c>
      <c r="Z32" s="20">
        <f t="shared" si="1"/>
        <v>4</v>
      </c>
      <c r="AA32" s="20">
        <f t="shared" si="1"/>
        <v>5</v>
      </c>
      <c r="AB32" s="20">
        <f t="shared" si="1"/>
        <v>6</v>
      </c>
      <c r="AC32" s="20">
        <f t="shared" si="1"/>
        <v>5</v>
      </c>
      <c r="AD32" s="20">
        <f t="shared" si="1"/>
        <v>2</v>
      </c>
      <c r="AE32" s="20">
        <v>3</v>
      </c>
      <c r="AF32" s="20">
        <v>170</v>
      </c>
    </row>
    <row r="33" spans="1:32" ht="2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21">
      <c r="A34" s="23" t="s">
        <v>83</v>
      </c>
      <c r="B34" s="23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>
      <c r="A35" s="21" t="s">
        <v>84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7" spans="1:32">
      <c r="A37" t="s">
        <v>85</v>
      </c>
    </row>
  </sheetData>
  <mergeCells count="1">
    <mergeCell ref="A34:C34"/>
  </mergeCells>
  <pageMargins left="0.70078740157480324" right="0.70078740157480324" top="0.75196850393700776" bottom="0.75196850393700776" header="0.3" footer="0.3"/>
  <pageSetup paperSize="9" scale="36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Пользователь</cp:lastModifiedBy>
  <cp:revision>24</cp:revision>
  <cp:lastPrinted>2024-01-26T13:11:52Z</cp:lastPrinted>
  <dcterms:created xsi:type="dcterms:W3CDTF">2023-10-10T07:05:01Z</dcterms:created>
  <dcterms:modified xsi:type="dcterms:W3CDTF">2024-02-07T06:15:40Z</dcterms:modified>
</cp:coreProperties>
</file>